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good\Desktop\"/>
    </mc:Choice>
  </mc:AlternateContent>
  <bookViews>
    <workbookView xWindow="120" yWindow="48" windowWidth="11340" windowHeight="8580"/>
  </bookViews>
  <sheets>
    <sheet name="Sheet1" sheetId="1" r:id="rId1"/>
    <sheet name="Sheet2" sheetId="2" r:id="rId2"/>
    <sheet name="Sheet3" sheetId="3" r:id="rId3"/>
  </sheets>
  <definedNames>
    <definedName name="HELENA">Sheet2!$A$1:$A$41</definedName>
    <definedName name="_xlnm.Print_Area" localSheetId="0">Sheet1!$A$1:$H$55</definedName>
  </definedNames>
  <calcPr calcId="152511"/>
</workbook>
</file>

<file path=xl/calcChain.xml><?xml version="1.0" encoding="utf-8"?>
<calcChain xmlns="http://schemas.openxmlformats.org/spreadsheetml/2006/main">
  <c r="H29" i="1" l="1"/>
  <c r="H28" i="1"/>
  <c r="H27" i="1"/>
  <c r="H26" i="1"/>
  <c r="G47" i="1"/>
  <c r="G46" i="1"/>
  <c r="G45" i="1"/>
  <c r="G44" i="1"/>
  <c r="H37" i="1"/>
  <c r="H36" i="1"/>
  <c r="H35" i="1"/>
  <c r="H34" i="1"/>
  <c r="H33" i="1"/>
  <c r="H32" i="1"/>
  <c r="H31" i="1"/>
  <c r="H30" i="1"/>
  <c r="H25" i="1"/>
  <c r="H24" i="1"/>
  <c r="H23" i="1"/>
  <c r="H38" i="1" l="1"/>
</calcChain>
</file>

<file path=xl/sharedStrings.xml><?xml version="1.0" encoding="utf-8"?>
<sst xmlns="http://schemas.openxmlformats.org/spreadsheetml/2006/main" count="74" uniqueCount="74">
  <si>
    <t>PACKAGE</t>
  </si>
  <si>
    <t>SIZE</t>
  </si>
  <si>
    <t>UOM</t>
  </si>
  <si>
    <t>QTY</t>
  </si>
  <si>
    <t>ORDERED</t>
  </si>
  <si>
    <t xml:space="preserve">PRICE </t>
  </si>
  <si>
    <t>PO#</t>
  </si>
  <si>
    <t>0-28-26 Foliar Phosphites</t>
  </si>
  <si>
    <t>Kickstand RTU</t>
  </si>
  <si>
    <t>Helena 19-1-6</t>
  </si>
  <si>
    <t>Hyper-Active</t>
  </si>
  <si>
    <t>Cohere</t>
  </si>
  <si>
    <t>Induce</t>
  </si>
  <si>
    <t>Dyne-Amic</t>
  </si>
  <si>
    <t>Joint Venture</t>
  </si>
  <si>
    <t>Surfix</t>
  </si>
  <si>
    <t>18-2-4 50% Coron</t>
  </si>
  <si>
    <t>25-0-0 25% Coron</t>
  </si>
  <si>
    <t>14-2-14 60% Coron w/micros</t>
  </si>
  <si>
    <t>12-3-12 35% Coron 4% Fulvic</t>
  </si>
  <si>
    <t>18-3-6 .5% Fe 50% Coron</t>
  </si>
  <si>
    <t>28-0-0 70% Coron</t>
  </si>
  <si>
    <t>Brexil Fe 5 lb</t>
  </si>
  <si>
    <t>Brexil Ca 5 lb</t>
  </si>
  <si>
    <t>Brexil Multi 5 lb</t>
  </si>
  <si>
    <t>Brexil Combi 5lb</t>
  </si>
  <si>
    <t>Axilo Fe  5lb</t>
  </si>
  <si>
    <t>Axilo Ca 5lb</t>
  </si>
  <si>
    <t>Axilo Mix 5 5lb</t>
  </si>
  <si>
    <t>Axilo Mg 5lb</t>
  </si>
  <si>
    <t>Axilo Mn 5lb</t>
  </si>
  <si>
    <t>Axilo Zn 5lb</t>
  </si>
  <si>
    <t>Super Foliar Phosphite 6-40-16</t>
  </si>
  <si>
    <t xml:space="preserve">Injector </t>
  </si>
  <si>
    <t>Soaker Plus</t>
  </si>
  <si>
    <t>Kendal</t>
  </si>
  <si>
    <t>Renova</t>
  </si>
  <si>
    <t>Hydra-Hume T&amp;O</t>
  </si>
  <si>
    <t xml:space="preserve">Hydra-Hume DG </t>
  </si>
  <si>
    <t xml:space="preserve">Kinetic </t>
  </si>
  <si>
    <t xml:space="preserve">Foambuster </t>
  </si>
  <si>
    <t xml:space="preserve">Green Giant </t>
  </si>
  <si>
    <t xml:space="preserve">Grounded </t>
  </si>
  <si>
    <t xml:space="preserve">Spray Indicator </t>
  </si>
  <si>
    <t xml:space="preserve">Spray Indicator XL </t>
  </si>
  <si>
    <t xml:space="preserve">Promate 5% Fe </t>
  </si>
  <si>
    <t xml:space="preserve">Promate Mask-it </t>
  </si>
  <si>
    <t xml:space="preserve">Wipe Out </t>
  </si>
  <si>
    <t>TOTAL</t>
  </si>
  <si>
    <t>2016-2017 HELENA EOP ORDER FORM</t>
  </si>
  <si>
    <t>Customer Name:</t>
  </si>
  <si>
    <t>Address</t>
  </si>
  <si>
    <t>City, ST Zip</t>
  </si>
  <si>
    <t>Phone:</t>
  </si>
  <si>
    <t>Get Ahead of the Game</t>
  </si>
  <si>
    <t xml:space="preserve">HCC Sales Rep:  </t>
  </si>
  <si>
    <t>Delivery Date:</t>
  </si>
  <si>
    <t>email:</t>
  </si>
  <si>
    <t>Order Date:</t>
  </si>
  <si>
    <t>$1,500 - $5,000</t>
  </si>
  <si>
    <t>$5,001 - $10,000</t>
  </si>
  <si>
    <t>$10,001 - $15,000</t>
  </si>
  <si>
    <t>$15,001 +</t>
  </si>
  <si>
    <t>Total EOP Order</t>
  </si>
  <si>
    <t>Wetting Agent Bonus</t>
  </si>
  <si>
    <t>Base 
Rebate</t>
  </si>
  <si>
    <t>Purchase 
Total</t>
  </si>
  <si>
    <t>Total Program
 Rebate</t>
  </si>
  <si>
    <t>Oct 
Rebate</t>
  </si>
  <si>
    <t>Calculate Your Rebate</t>
  </si>
  <si>
    <t>PRODUCT DESCRIPTION</t>
  </si>
  <si>
    <t xml:space="preserve"> Get Ahead of the Game…</t>
  </si>
  <si>
    <t>For 2017 pricing please contact your Helena Sales Representative and submit your EOP order form today to…</t>
  </si>
  <si>
    <t>Program runs from October 1, 2016 thru December 31, 2016 with terms of 06/15/17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</si>
</sst>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28"/>
      <name val="Haettenschweiler"/>
      <family val="2"/>
    </font>
    <font>
      <b/>
      <i/>
      <sz val="9"/>
      <name val="Arial"/>
      <family val="2"/>
    </font>
    <font>
      <b/>
      <sz val="8"/>
      <color theme="0"/>
      <name val="Arial Black"/>
      <family val="2"/>
    </font>
    <font>
      <b/>
      <sz val="18"/>
      <name val="Bookman Old Style"/>
      <family val="1"/>
    </font>
    <font>
      <b/>
      <sz val="11"/>
      <color theme="6" tint="-0.499984740745262"/>
      <name val="Arial Rounded MT Bold"/>
      <family val="2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Cambria"/>
      <family val="1"/>
      <scheme val="major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14" fontId="3" fillId="3" borderId="4" xfId="0" applyNumberFormat="1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4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7" fontId="7" fillId="3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7" fontId="7" fillId="4" borderId="6" xfId="0" applyNumberFormat="1" applyFont="1" applyFill="1" applyBorder="1" applyAlignment="1">
      <alignment horizontal="center"/>
    </xf>
    <xf numFmtId="7" fontId="7" fillId="4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8" fillId="3" borderId="0" xfId="0" applyFont="1" applyFill="1"/>
    <xf numFmtId="10" fontId="18" fillId="4" borderId="0" xfId="0" applyNumberFormat="1" applyFont="1" applyFill="1" applyAlignment="1">
      <alignment horizontal="center"/>
    </xf>
    <xf numFmtId="10" fontId="18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 vertical="center" wrapText="1"/>
    </xf>
    <xf numFmtId="10" fontId="13" fillId="4" borderId="0" xfId="0" applyNumberFormat="1" applyFont="1" applyFill="1" applyAlignment="1">
      <alignment horizontal="center"/>
    </xf>
    <xf numFmtId="10" fontId="13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98806"/>
      <color rgb="FFFFFFCC"/>
      <color rgb="FF107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83820</xdr:rowOff>
    </xdr:from>
    <xdr:to>
      <xdr:col>7</xdr:col>
      <xdr:colOff>883920</xdr:colOff>
      <xdr:row>55</xdr:row>
      <xdr:rowOff>7620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55480"/>
          <a:ext cx="6637020" cy="3581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</xdr:row>
      <xdr:rowOff>68580</xdr:rowOff>
    </xdr:from>
    <xdr:to>
      <xdr:col>2</xdr:col>
      <xdr:colOff>220981</xdr:colOff>
      <xdr:row>3</xdr:row>
      <xdr:rowOff>158159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13360"/>
          <a:ext cx="1432560" cy="66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zoomScaleNormal="100" zoomScaleSheetLayoutView="120" workbookViewId="0">
      <selection activeCell="A19" sqref="A19"/>
    </sheetView>
  </sheetViews>
  <sheetFormatPr defaultColWidth="9.109375" defaultRowHeight="11.4" x14ac:dyDescent="0.2"/>
  <cols>
    <col min="1" max="1" width="16" style="3" customWidth="1"/>
    <col min="2" max="2" width="2.21875" style="3" customWidth="1"/>
    <col min="3" max="3" width="13.44140625" style="3" customWidth="1"/>
    <col min="4" max="4" width="15.109375" style="3" customWidth="1"/>
    <col min="5" max="5" width="10.109375" style="3" customWidth="1"/>
    <col min="6" max="6" width="14.109375" style="3" customWidth="1"/>
    <col min="7" max="7" width="12.88671875" style="3" customWidth="1"/>
    <col min="8" max="8" width="13.109375" style="3" customWidth="1"/>
    <col min="9" max="16384" width="9.109375" style="3"/>
  </cols>
  <sheetData>
    <row r="2" spans="1:9" ht="17.399999999999999" customHeight="1" x14ac:dyDescent="0.2"/>
    <row r="3" spans="1:9" ht="28.2" customHeight="1" x14ac:dyDescent="0.2">
      <c r="A3" s="42" t="s">
        <v>54</v>
      </c>
      <c r="B3" s="42"/>
      <c r="C3" s="42"/>
      <c r="D3" s="42"/>
      <c r="E3" s="42"/>
      <c r="F3" s="42"/>
      <c r="G3" s="42"/>
      <c r="H3" s="42"/>
    </row>
    <row r="4" spans="1:9" ht="34.799999999999997" customHeight="1" x14ac:dyDescent="0.4">
      <c r="A4" s="32" t="s">
        <v>49</v>
      </c>
      <c r="B4" s="32"/>
      <c r="C4" s="32"/>
      <c r="D4" s="32"/>
      <c r="E4" s="32"/>
      <c r="F4" s="32"/>
      <c r="G4" s="32"/>
      <c r="H4" s="32"/>
    </row>
    <row r="5" spans="1:9" ht="6" customHeight="1" x14ac:dyDescent="0.2"/>
    <row r="8" spans="1:9" ht="17.399999999999999" customHeight="1" x14ac:dyDescent="0.25">
      <c r="A8" s="10" t="s">
        <v>50</v>
      </c>
      <c r="B8" s="10"/>
      <c r="C8" s="39"/>
      <c r="D8" s="39"/>
      <c r="E8" s="39"/>
      <c r="F8" s="10" t="s">
        <v>58</v>
      </c>
      <c r="G8" s="40"/>
      <c r="H8" s="40"/>
    </row>
    <row r="9" spans="1:9" ht="17.399999999999999" customHeight="1" x14ac:dyDescent="0.25">
      <c r="A9" s="10" t="s">
        <v>51</v>
      </c>
      <c r="B9" s="10"/>
      <c r="C9" s="41"/>
      <c r="D9" s="41"/>
      <c r="E9" s="41"/>
      <c r="F9" s="10" t="s">
        <v>56</v>
      </c>
      <c r="G9" s="11"/>
      <c r="H9" s="6"/>
    </row>
    <row r="10" spans="1:9" ht="17.399999999999999" customHeight="1" x14ac:dyDescent="0.25">
      <c r="A10" s="10" t="s">
        <v>52</v>
      </c>
      <c r="B10" s="10"/>
      <c r="C10" s="41"/>
      <c r="D10" s="41"/>
      <c r="E10" s="41"/>
    </row>
    <row r="11" spans="1:9" ht="17.399999999999999" customHeight="1" x14ac:dyDescent="0.25">
      <c r="A11" s="10" t="s">
        <v>53</v>
      </c>
      <c r="B11" s="10"/>
      <c r="C11" s="41"/>
      <c r="D11" s="41"/>
      <c r="E11" s="41"/>
      <c r="F11" s="10" t="s">
        <v>6</v>
      </c>
      <c r="G11" s="39"/>
      <c r="H11" s="39"/>
    </row>
    <row r="12" spans="1:9" ht="17.399999999999999" customHeight="1" x14ac:dyDescent="0.25">
      <c r="A12" s="10" t="s">
        <v>57</v>
      </c>
      <c r="B12" s="4"/>
      <c r="C12" s="41"/>
      <c r="D12" s="41"/>
      <c r="E12" s="41"/>
    </row>
    <row r="13" spans="1:9" ht="12" x14ac:dyDescent="0.25">
      <c r="A13" s="10"/>
      <c r="B13" s="4"/>
      <c r="C13" s="9"/>
      <c r="D13" s="9"/>
    </row>
    <row r="14" spans="1:9" x14ac:dyDescent="0.2">
      <c r="C14" s="5"/>
    </row>
    <row r="15" spans="1:9" ht="12" x14ac:dyDescent="0.25">
      <c r="A15" s="10" t="s">
        <v>55</v>
      </c>
      <c r="C15" s="59"/>
      <c r="D15" s="59"/>
    </row>
    <row r="16" spans="1:9" ht="12" x14ac:dyDescent="0.25">
      <c r="C16" s="8"/>
      <c r="D16" s="7"/>
      <c r="F16" s="4"/>
      <c r="G16" s="4"/>
      <c r="H16" s="4"/>
      <c r="I16" s="4"/>
    </row>
    <row r="17" spans="1:8" ht="12" x14ac:dyDescent="0.25">
      <c r="A17" s="4"/>
      <c r="B17" s="4"/>
      <c r="C17" s="9"/>
    </row>
    <row r="18" spans="1:8" ht="13.8" x14ac:dyDescent="0.25">
      <c r="A18" s="60" t="s">
        <v>73</v>
      </c>
      <c r="B18" s="60"/>
      <c r="C18" s="60"/>
      <c r="D18" s="60"/>
      <c r="E18" s="60"/>
      <c r="F18" s="60"/>
      <c r="G18" s="60"/>
      <c r="H18" s="60"/>
    </row>
    <row r="20" spans="1:8" ht="13.8" customHeight="1" thickBot="1" x14ac:dyDescent="0.25"/>
    <row r="21" spans="1:8" s="8" customFormat="1" ht="13.2" customHeight="1" x14ac:dyDescent="0.3">
      <c r="A21" s="44" t="s">
        <v>70</v>
      </c>
      <c r="B21" s="45"/>
      <c r="C21" s="46"/>
      <c r="D21" s="15" t="s">
        <v>0</v>
      </c>
      <c r="E21" s="61" t="s">
        <v>2</v>
      </c>
      <c r="F21" s="15" t="s">
        <v>3</v>
      </c>
      <c r="G21" s="44" t="s">
        <v>5</v>
      </c>
      <c r="H21" s="44" t="s">
        <v>48</v>
      </c>
    </row>
    <row r="22" spans="1:8" ht="13.8" customHeight="1" thickBot="1" x14ac:dyDescent="0.35">
      <c r="A22" s="47"/>
      <c r="B22" s="48"/>
      <c r="C22" s="49"/>
      <c r="D22" s="16" t="s">
        <v>1</v>
      </c>
      <c r="E22" s="62"/>
      <c r="F22" s="16" t="s">
        <v>4</v>
      </c>
      <c r="G22" s="47"/>
      <c r="H22" s="47"/>
    </row>
    <row r="23" spans="1:8" ht="13.2" x14ac:dyDescent="0.25">
      <c r="A23" s="33"/>
      <c r="B23" s="34"/>
      <c r="C23" s="35"/>
      <c r="D23" s="18"/>
      <c r="E23" s="18"/>
      <c r="F23" s="19"/>
      <c r="G23" s="20">
        <v>0</v>
      </c>
      <c r="H23" s="21">
        <f t="shared" ref="H23:H37" si="0">SUM(F23*G23)</f>
        <v>0</v>
      </c>
    </row>
    <row r="24" spans="1:8" ht="13.2" x14ac:dyDescent="0.25">
      <c r="A24" s="36"/>
      <c r="B24" s="37"/>
      <c r="C24" s="38"/>
      <c r="D24" s="18"/>
      <c r="E24" s="18"/>
      <c r="F24" s="19"/>
      <c r="G24" s="20">
        <v>0</v>
      </c>
      <c r="H24" s="21">
        <f t="shared" si="0"/>
        <v>0</v>
      </c>
    </row>
    <row r="25" spans="1:8" ht="13.2" x14ac:dyDescent="0.25">
      <c r="A25" s="36"/>
      <c r="B25" s="37"/>
      <c r="C25" s="38"/>
      <c r="D25" s="18"/>
      <c r="E25" s="18"/>
      <c r="F25" s="19"/>
      <c r="G25" s="20">
        <v>0</v>
      </c>
      <c r="H25" s="21">
        <f t="shared" si="0"/>
        <v>0</v>
      </c>
    </row>
    <row r="26" spans="1:8" ht="13.2" x14ac:dyDescent="0.25">
      <c r="A26" s="22"/>
      <c r="B26" s="23"/>
      <c r="C26" s="24"/>
      <c r="D26" s="18"/>
      <c r="E26" s="18"/>
      <c r="F26" s="19"/>
      <c r="G26" s="20">
        <v>0</v>
      </c>
      <c r="H26" s="21">
        <f t="shared" ref="H26:H29" si="1">SUM(F26*G26)</f>
        <v>0</v>
      </c>
    </row>
    <row r="27" spans="1:8" ht="13.2" x14ac:dyDescent="0.25">
      <c r="A27" s="22"/>
      <c r="B27" s="23"/>
      <c r="C27" s="24"/>
      <c r="D27" s="18"/>
      <c r="E27" s="18"/>
      <c r="F27" s="19"/>
      <c r="G27" s="20">
        <v>0</v>
      </c>
      <c r="H27" s="21">
        <f t="shared" si="1"/>
        <v>0</v>
      </c>
    </row>
    <row r="28" spans="1:8" ht="13.2" x14ac:dyDescent="0.25">
      <c r="A28" s="22"/>
      <c r="B28" s="23"/>
      <c r="C28" s="24"/>
      <c r="D28" s="18"/>
      <c r="E28" s="18"/>
      <c r="F28" s="19"/>
      <c r="G28" s="20">
        <v>0</v>
      </c>
      <c r="H28" s="21">
        <f t="shared" si="1"/>
        <v>0</v>
      </c>
    </row>
    <row r="29" spans="1:8" ht="13.2" x14ac:dyDescent="0.25">
      <c r="A29" s="22"/>
      <c r="B29" s="23"/>
      <c r="C29" s="24"/>
      <c r="D29" s="18"/>
      <c r="E29" s="18"/>
      <c r="F29" s="19"/>
      <c r="G29" s="20">
        <v>0</v>
      </c>
      <c r="H29" s="21">
        <f t="shared" si="1"/>
        <v>0</v>
      </c>
    </row>
    <row r="30" spans="1:8" ht="13.2" x14ac:dyDescent="0.25">
      <c r="A30" s="36"/>
      <c r="B30" s="37"/>
      <c r="C30" s="38"/>
      <c r="D30" s="18"/>
      <c r="E30" s="18"/>
      <c r="F30" s="19"/>
      <c r="G30" s="20">
        <v>0</v>
      </c>
      <c r="H30" s="21">
        <f t="shared" si="0"/>
        <v>0</v>
      </c>
    </row>
    <row r="31" spans="1:8" ht="13.2" x14ac:dyDescent="0.25">
      <c r="A31" s="36"/>
      <c r="B31" s="37"/>
      <c r="C31" s="38"/>
      <c r="D31" s="18"/>
      <c r="E31" s="18"/>
      <c r="F31" s="19"/>
      <c r="G31" s="20">
        <v>0</v>
      </c>
      <c r="H31" s="21">
        <f t="shared" si="0"/>
        <v>0</v>
      </c>
    </row>
    <row r="32" spans="1:8" ht="13.2" x14ac:dyDescent="0.25">
      <c r="A32" s="36"/>
      <c r="B32" s="37"/>
      <c r="C32" s="38"/>
      <c r="D32" s="18"/>
      <c r="E32" s="18"/>
      <c r="F32" s="19"/>
      <c r="G32" s="20">
        <v>0</v>
      </c>
      <c r="H32" s="21">
        <f t="shared" si="0"/>
        <v>0</v>
      </c>
    </row>
    <row r="33" spans="1:8" ht="13.2" x14ac:dyDescent="0.25">
      <c r="A33" s="36"/>
      <c r="B33" s="37"/>
      <c r="C33" s="38"/>
      <c r="D33" s="18"/>
      <c r="E33" s="18"/>
      <c r="F33" s="19"/>
      <c r="G33" s="20">
        <v>0</v>
      </c>
      <c r="H33" s="21">
        <f t="shared" si="0"/>
        <v>0</v>
      </c>
    </row>
    <row r="34" spans="1:8" ht="13.2" x14ac:dyDescent="0.25">
      <c r="A34" s="36"/>
      <c r="B34" s="37"/>
      <c r="C34" s="38"/>
      <c r="D34" s="18"/>
      <c r="E34" s="18"/>
      <c r="F34" s="19"/>
      <c r="G34" s="20">
        <v>0</v>
      </c>
      <c r="H34" s="21">
        <f t="shared" si="0"/>
        <v>0</v>
      </c>
    </row>
    <row r="35" spans="1:8" ht="13.2" x14ac:dyDescent="0.25">
      <c r="A35" s="36"/>
      <c r="B35" s="37"/>
      <c r="C35" s="38"/>
      <c r="D35" s="18"/>
      <c r="E35" s="18"/>
      <c r="F35" s="19"/>
      <c r="G35" s="20">
        <v>0</v>
      </c>
      <c r="H35" s="21">
        <f t="shared" si="0"/>
        <v>0</v>
      </c>
    </row>
    <row r="36" spans="1:8" ht="13.2" x14ac:dyDescent="0.25">
      <c r="A36" s="36"/>
      <c r="B36" s="37"/>
      <c r="C36" s="38"/>
      <c r="D36" s="18"/>
      <c r="E36" s="18"/>
      <c r="F36" s="19"/>
      <c r="G36" s="20">
        <v>0</v>
      </c>
      <c r="H36" s="21">
        <f t="shared" si="0"/>
        <v>0</v>
      </c>
    </row>
    <row r="37" spans="1:8" ht="13.2" x14ac:dyDescent="0.25">
      <c r="A37" s="36"/>
      <c r="B37" s="37"/>
      <c r="C37" s="38"/>
      <c r="D37" s="18"/>
      <c r="E37" s="18"/>
      <c r="F37" s="19"/>
      <c r="G37" s="20">
        <v>0</v>
      </c>
      <c r="H37" s="21">
        <f t="shared" si="0"/>
        <v>0</v>
      </c>
    </row>
    <row r="38" spans="1:8" ht="13.2" x14ac:dyDescent="0.25">
      <c r="B38" s="12"/>
      <c r="C38" s="12"/>
      <c r="D38" s="13"/>
      <c r="E38" s="13"/>
      <c r="F38" s="53" t="s">
        <v>63</v>
      </c>
      <c r="G38" s="53"/>
      <c r="H38" s="14">
        <f>SUM(H23:H37)</f>
        <v>0</v>
      </c>
    </row>
    <row r="39" spans="1:8" ht="13.2" x14ac:dyDescent="0.25">
      <c r="B39" s="12"/>
      <c r="C39" s="12"/>
      <c r="D39" s="13"/>
      <c r="E39" s="13"/>
      <c r="F39" s="9"/>
      <c r="G39" s="9"/>
      <c r="H39" s="14"/>
    </row>
    <row r="40" spans="1:8" ht="13.2" x14ac:dyDescent="0.25">
      <c r="B40" s="12"/>
      <c r="C40" s="12"/>
      <c r="D40" s="13"/>
      <c r="E40" s="13"/>
      <c r="F40" s="9"/>
      <c r="G40" s="9"/>
      <c r="H40" s="14"/>
    </row>
    <row r="41" spans="1:8" ht="18" customHeight="1" x14ac:dyDescent="0.2">
      <c r="A41" s="52" t="s">
        <v>69</v>
      </c>
      <c r="B41" s="52"/>
      <c r="C41" s="52"/>
      <c r="D41" s="52"/>
      <c r="E41" s="52"/>
      <c r="F41" s="52"/>
      <c r="G41" s="52"/>
      <c r="H41" s="52"/>
    </row>
    <row r="42" spans="1:8" ht="9.6" customHeight="1" x14ac:dyDescent="0.2">
      <c r="A42" s="26"/>
      <c r="B42" s="26"/>
      <c r="C42" s="26"/>
      <c r="D42" s="26"/>
      <c r="E42" s="26"/>
      <c r="F42" s="26"/>
      <c r="G42" s="26"/>
      <c r="H42" s="26"/>
    </row>
    <row r="43" spans="1:8" s="28" customFormat="1" ht="27.6" customHeight="1" thickBot="1" x14ac:dyDescent="0.3">
      <c r="A43" s="50" t="s">
        <v>66</v>
      </c>
      <c r="B43" s="51"/>
      <c r="C43" s="51"/>
      <c r="D43" s="27" t="s">
        <v>65</v>
      </c>
      <c r="E43" s="27" t="s">
        <v>68</v>
      </c>
      <c r="F43" s="27" t="s">
        <v>64</v>
      </c>
      <c r="G43" s="51" t="s">
        <v>67</v>
      </c>
      <c r="H43" s="54"/>
    </row>
    <row r="44" spans="1:8" s="25" customFormat="1" ht="13.2" x14ac:dyDescent="0.25">
      <c r="A44" s="58" t="s">
        <v>59</v>
      </c>
      <c r="B44" s="58"/>
      <c r="C44" s="58"/>
      <c r="D44" s="29">
        <v>2.5000000000000001E-2</v>
      </c>
      <c r="E44" s="29">
        <v>0.05</v>
      </c>
      <c r="F44" s="29">
        <v>0.02</v>
      </c>
      <c r="G44" s="55">
        <f>SUM(D44:F44)</f>
        <v>9.5000000000000015E-2</v>
      </c>
      <c r="H44" s="55"/>
    </row>
    <row r="45" spans="1:8" s="25" customFormat="1" ht="13.2" x14ac:dyDescent="0.25">
      <c r="A45" s="57" t="s">
        <v>60</v>
      </c>
      <c r="B45" s="57"/>
      <c r="C45" s="57"/>
      <c r="D45" s="30">
        <v>0.03</v>
      </c>
      <c r="E45" s="30">
        <v>0.05</v>
      </c>
      <c r="F45" s="30">
        <v>0.02</v>
      </c>
      <c r="G45" s="56">
        <f t="shared" ref="G45:G47" si="2">SUM(D45:F45)</f>
        <v>0.1</v>
      </c>
      <c r="H45" s="56"/>
    </row>
    <row r="46" spans="1:8" s="25" customFormat="1" ht="13.2" x14ac:dyDescent="0.25">
      <c r="A46" s="58" t="s">
        <v>61</v>
      </c>
      <c r="B46" s="58"/>
      <c r="C46" s="58"/>
      <c r="D46" s="29">
        <v>3.5000000000000003E-2</v>
      </c>
      <c r="E46" s="29">
        <v>0.05</v>
      </c>
      <c r="F46" s="29">
        <v>0.02</v>
      </c>
      <c r="G46" s="55">
        <f t="shared" si="2"/>
        <v>0.10500000000000001</v>
      </c>
      <c r="H46" s="55"/>
    </row>
    <row r="47" spans="1:8" s="25" customFormat="1" ht="13.2" x14ac:dyDescent="0.25">
      <c r="A47" s="57" t="s">
        <v>62</v>
      </c>
      <c r="B47" s="57"/>
      <c r="C47" s="57"/>
      <c r="D47" s="30">
        <v>0.04</v>
      </c>
      <c r="E47" s="30">
        <v>0.05</v>
      </c>
      <c r="F47" s="30">
        <v>0.02</v>
      </c>
      <c r="G47" s="56">
        <f t="shared" si="2"/>
        <v>0.11</v>
      </c>
      <c r="H47" s="56"/>
    </row>
    <row r="49" spans="1:8" x14ac:dyDescent="0.2">
      <c r="A49" s="17"/>
      <c r="B49" s="17"/>
      <c r="C49" s="17"/>
      <c r="D49" s="17"/>
      <c r="E49" s="17"/>
      <c r="F49" s="17"/>
      <c r="G49" s="17"/>
      <c r="H49" s="17"/>
    </row>
    <row r="50" spans="1:8" x14ac:dyDescent="0.2">
      <c r="A50" s="31" t="s">
        <v>72</v>
      </c>
      <c r="B50" s="31"/>
      <c r="C50" s="31"/>
      <c r="D50" s="31"/>
      <c r="E50" s="31"/>
      <c r="F50" s="31"/>
      <c r="G50" s="31"/>
      <c r="H50" s="31"/>
    </row>
    <row r="51" spans="1:8" ht="21.6" customHeight="1" x14ac:dyDescent="0.25">
      <c r="A51" s="43" t="s">
        <v>71</v>
      </c>
      <c r="B51" s="43"/>
      <c r="C51" s="43"/>
      <c r="D51" s="43"/>
      <c r="E51" s="43"/>
      <c r="F51" s="43"/>
      <c r="G51" s="43"/>
      <c r="H51" s="43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/>
      <c r="B53" s="17"/>
      <c r="C53" s="17"/>
      <c r="D53" s="17"/>
      <c r="E53" s="17"/>
      <c r="F53" s="17"/>
      <c r="G53" s="17"/>
      <c r="H53" s="17"/>
    </row>
    <row r="54" spans="1:8" x14ac:dyDescent="0.2">
      <c r="A54" s="17"/>
      <c r="B54" s="17"/>
      <c r="C54" s="17"/>
      <c r="D54" s="17"/>
      <c r="E54" s="17"/>
      <c r="F54" s="17"/>
      <c r="G54" s="17"/>
      <c r="H54" s="17"/>
    </row>
    <row r="55" spans="1:8" x14ac:dyDescent="0.2">
      <c r="A55" s="17"/>
      <c r="B55" s="17"/>
      <c r="C55" s="17"/>
      <c r="D55" s="17"/>
      <c r="E55" s="17"/>
      <c r="F55" s="17"/>
      <c r="G55" s="17"/>
      <c r="H55" s="17"/>
    </row>
  </sheetData>
  <mergeCells count="40">
    <mergeCell ref="C10:E10"/>
    <mergeCell ref="C11:E11"/>
    <mergeCell ref="C12:E12"/>
    <mergeCell ref="G46:H46"/>
    <mergeCell ref="G47:H47"/>
    <mergeCell ref="E21:E22"/>
    <mergeCell ref="G21:G22"/>
    <mergeCell ref="H21:H22"/>
    <mergeCell ref="A3:H3"/>
    <mergeCell ref="A51:H51"/>
    <mergeCell ref="A21:C22"/>
    <mergeCell ref="A43:C43"/>
    <mergeCell ref="A41:H41"/>
    <mergeCell ref="F38:G38"/>
    <mergeCell ref="G43:H43"/>
    <mergeCell ref="G44:H44"/>
    <mergeCell ref="G45:H45"/>
    <mergeCell ref="A47:C47"/>
    <mergeCell ref="A46:C46"/>
    <mergeCell ref="A45:C45"/>
    <mergeCell ref="A44:C44"/>
    <mergeCell ref="C15:D15"/>
    <mergeCell ref="A18:H18"/>
    <mergeCell ref="A33:C33"/>
    <mergeCell ref="A50:H50"/>
    <mergeCell ref="A4:H4"/>
    <mergeCell ref="A23:C23"/>
    <mergeCell ref="A24:C24"/>
    <mergeCell ref="G11:H11"/>
    <mergeCell ref="G8:H8"/>
    <mergeCell ref="A32:C32"/>
    <mergeCell ref="A31:C31"/>
    <mergeCell ref="A30:C30"/>
    <mergeCell ref="A25:C25"/>
    <mergeCell ref="A37:C37"/>
    <mergeCell ref="A36:C36"/>
    <mergeCell ref="A35:C35"/>
    <mergeCell ref="A34:C34"/>
    <mergeCell ref="C8:E8"/>
    <mergeCell ref="C9:E9"/>
  </mergeCells>
  <phoneticPr fontId="1" type="noConversion"/>
  <printOptions horizontalCentered="1"/>
  <pageMargins left="0.5" right="0.25" top="0.5" bottom="0.2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defaultRowHeight="13.2" x14ac:dyDescent="0.25"/>
  <cols>
    <col min="1" max="1" width="48" customWidth="1"/>
  </cols>
  <sheetData>
    <row r="1" spans="1:1" x14ac:dyDescent="0.25">
      <c r="A1" s="1" t="s">
        <v>7</v>
      </c>
    </row>
    <row r="2" spans="1:1" x14ac:dyDescent="0.25">
      <c r="A2" s="2" t="s">
        <v>19</v>
      </c>
    </row>
    <row r="3" spans="1:1" x14ac:dyDescent="0.25">
      <c r="A3" s="2" t="s">
        <v>18</v>
      </c>
    </row>
    <row r="4" spans="1:1" x14ac:dyDescent="0.25">
      <c r="A4" s="2" t="s">
        <v>16</v>
      </c>
    </row>
    <row r="5" spans="1:1" x14ac:dyDescent="0.25">
      <c r="A5" s="2" t="s">
        <v>20</v>
      </c>
    </row>
    <row r="6" spans="1:1" x14ac:dyDescent="0.25">
      <c r="A6" s="2" t="s">
        <v>17</v>
      </c>
    </row>
    <row r="7" spans="1:1" x14ac:dyDescent="0.25">
      <c r="A7" s="2" t="s">
        <v>21</v>
      </c>
    </row>
    <row r="8" spans="1:1" x14ac:dyDescent="0.25">
      <c r="A8" s="1" t="s">
        <v>27</v>
      </c>
    </row>
    <row r="9" spans="1:1" x14ac:dyDescent="0.25">
      <c r="A9" s="1" t="s">
        <v>26</v>
      </c>
    </row>
    <row r="10" spans="1:1" x14ac:dyDescent="0.25">
      <c r="A10" s="1" t="s">
        <v>29</v>
      </c>
    </row>
    <row r="11" spans="1:1" x14ac:dyDescent="0.25">
      <c r="A11" s="1" t="s">
        <v>28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23</v>
      </c>
    </row>
    <row r="15" spans="1:1" x14ac:dyDescent="0.25">
      <c r="A15" s="1" t="s">
        <v>25</v>
      </c>
    </row>
    <row r="16" spans="1:1" x14ac:dyDescent="0.25">
      <c r="A16" s="1" t="s">
        <v>22</v>
      </c>
    </row>
    <row r="17" spans="1:1" x14ac:dyDescent="0.25">
      <c r="A17" s="1" t="s">
        <v>24</v>
      </c>
    </row>
    <row r="18" spans="1:1" x14ac:dyDescent="0.25">
      <c r="A18" s="1" t="s">
        <v>11</v>
      </c>
    </row>
    <row r="19" spans="1:1" x14ac:dyDescent="0.25">
      <c r="A19" s="1" t="s">
        <v>13</v>
      </c>
    </row>
    <row r="20" spans="1:1" x14ac:dyDescent="0.25">
      <c r="A20" s="1" t="s">
        <v>40</v>
      </c>
    </row>
    <row r="21" spans="1:1" x14ac:dyDescent="0.25">
      <c r="A21" s="2" t="s">
        <v>41</v>
      </c>
    </row>
    <row r="22" spans="1:1" x14ac:dyDescent="0.25">
      <c r="A22" s="1" t="s">
        <v>42</v>
      </c>
    </row>
    <row r="23" spans="1:1" x14ac:dyDescent="0.25">
      <c r="A23" s="2" t="s">
        <v>9</v>
      </c>
    </row>
    <row r="24" spans="1:1" x14ac:dyDescent="0.25">
      <c r="A24" s="2" t="s">
        <v>38</v>
      </c>
    </row>
    <row r="25" spans="1:1" x14ac:dyDescent="0.25">
      <c r="A25" s="2" t="s">
        <v>37</v>
      </c>
    </row>
    <row r="26" spans="1:1" x14ac:dyDescent="0.25">
      <c r="A26" s="1" t="s">
        <v>10</v>
      </c>
    </row>
    <row r="27" spans="1:1" x14ac:dyDescent="0.25">
      <c r="A27" s="1" t="s">
        <v>12</v>
      </c>
    </row>
    <row r="28" spans="1:1" x14ac:dyDescent="0.25">
      <c r="A28" s="1" t="s">
        <v>33</v>
      </c>
    </row>
    <row r="29" spans="1:1" x14ac:dyDescent="0.25">
      <c r="A29" s="1" t="s">
        <v>14</v>
      </c>
    </row>
    <row r="30" spans="1:1" x14ac:dyDescent="0.25">
      <c r="A30" s="2" t="s">
        <v>35</v>
      </c>
    </row>
    <row r="31" spans="1:1" x14ac:dyDescent="0.25">
      <c r="A31" s="2" t="s">
        <v>8</v>
      </c>
    </row>
    <row r="32" spans="1:1" x14ac:dyDescent="0.25">
      <c r="A32" s="1" t="s">
        <v>39</v>
      </c>
    </row>
    <row r="33" spans="1:1" x14ac:dyDescent="0.25">
      <c r="A33" s="1" t="s">
        <v>45</v>
      </c>
    </row>
    <row r="34" spans="1:1" x14ac:dyDescent="0.25">
      <c r="A34" s="1" t="s">
        <v>46</v>
      </c>
    </row>
    <row r="35" spans="1:1" x14ac:dyDescent="0.25">
      <c r="A35" s="2" t="s">
        <v>36</v>
      </c>
    </row>
    <row r="36" spans="1:1" x14ac:dyDescent="0.25">
      <c r="A36" s="2" t="s">
        <v>34</v>
      </c>
    </row>
    <row r="37" spans="1:1" x14ac:dyDescent="0.25">
      <c r="A37" s="1" t="s">
        <v>43</v>
      </c>
    </row>
    <row r="38" spans="1:1" x14ac:dyDescent="0.25">
      <c r="A38" s="1" t="s">
        <v>44</v>
      </c>
    </row>
    <row r="39" spans="1:1" x14ac:dyDescent="0.25">
      <c r="A39" s="2" t="s">
        <v>32</v>
      </c>
    </row>
    <row r="40" spans="1:1" x14ac:dyDescent="0.25">
      <c r="A40" s="1" t="s">
        <v>15</v>
      </c>
    </row>
    <row r="41" spans="1:1" x14ac:dyDescent="0.25">
      <c r="A41" s="1" t="s">
        <v>47</v>
      </c>
    </row>
  </sheetData>
  <sortState ref="A2:A64">
    <sortCondition ref="A1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HELENA</vt:lpstr>
      <vt:lpstr>Sheet1!Print_Area</vt:lpstr>
    </vt:vector>
  </TitlesOfParts>
  <Company>Helena Chemical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2016-09-14T12:32:00Z</cp:lastPrinted>
  <dcterms:created xsi:type="dcterms:W3CDTF">2010-09-02T20:22:35Z</dcterms:created>
  <dcterms:modified xsi:type="dcterms:W3CDTF">2016-09-19T21:25:01Z</dcterms:modified>
</cp:coreProperties>
</file>